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нкета овз\"/>
    </mc:Choice>
  </mc:AlternateContent>
  <workbookProtection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<sst xmlns="http://schemas.openxmlformats.org/spreadsheetml/2006/main" count="431" uniqueCount="331">
  <si>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</si>
  <si>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</si>
  <si>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</si>
  <si>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</si>
  <si>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</si>
  <si>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</si>
  <si>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</si>
  <si>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</si>
  <si>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</si>
  <si>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</si>
  <si>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</si>
  <si>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</si>
  <si>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</si>
  <si>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</si>
  <si>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</si>
  <si>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</si>
  <si>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</si>
  <si>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</si>
  <si>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</si>
  <si>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</si>
  <si>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</si>
  <si>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</si>
  <si>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</si>
  <si>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</si>
  <si>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</si>
  <si>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</si>
  <si>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</si>
  <si>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</si>
  <si>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</si>
  <si>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</si>
  <si>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</si>
  <si>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</si>
  <si>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</si>
  <si>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</si>
  <si>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</si>
  <si>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</si>
  <si>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</si>
  <si>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</si>
  <si>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</si>
  <si>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</si>
  <si>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</si>
  <si>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</si>
  <si>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</si>
  <si>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</si>
  <si>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</si>
  <si>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</si>
  <si>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</si>
  <si>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</si>
  <si>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</si>
  <si>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</si>
  <si>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</si>
  <si>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</si>
  <si>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</si>
  <si>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</si>
  <si>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</si>
  <si>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</si>
  <si>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</si>
  <si>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</si>
  <si>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</si>
  <si>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</si>
  <si>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</si>
  <si>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</si>
  <si>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</si>
  <si>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</si>
  <si>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</si>
  <si>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</si>
  <si>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</si>
  <si>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</si>
  <si>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</si>
  <si>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</si>
  <si>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</si>
  <si>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</si>
  <si>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</si>
  <si>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</si>
  <si>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</si>
  <si>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</si>
  <si>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</si>
  <si>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</si>
  <si>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</si>
  <si>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</si>
  <si>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</si>
  <si>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</si>
  <si>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</si>
  <si>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</si>
  <si>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</si>
  <si>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</si>
  <si>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</si>
  <si>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</si>
  <si>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</si>
  <si>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</si>
  <si>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</si>
  <si>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</si>
  <si>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</si>
  <si>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</si>
  <si>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</si>
  <si>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</si>
  <si>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</si>
  <si>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</si>
  <si>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</si>
  <si>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</si>
  <si>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</si>
  <si>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</si>
  <si>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</si>
  <si>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</si>
  <si>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</si>
  <si>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</si>
  <si>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</si>
  <si>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</si>
  <si>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</si>
  <si>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</si>
  <si>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</si>
  <si>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</si>
  <si>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</si>
  <si>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</si>
  <si>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</si>
  <si>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</si>
  <si>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</si>
  <si>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</si>
  <si>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</si>
  <si>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</si>
  <si>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</si>
  <si>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</si>
  <si>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</si>
  <si>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</si>
  <si>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</si>
  <si>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</si>
  <si>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</si>
  <si>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</si>
  <si>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</si>
  <si>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</si>
  <si>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</si>
  <si>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</si>
  <si>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</si>
  <si>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</si>
  <si>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</si>
  <si>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</si>
  <si>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</si>
  <si>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</si>
  <si>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</si>
  <si>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</si>
  <si>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</si>
  <si>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</si>
  <si>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</si>
  <si>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</si>
  <si>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</si>
  <si>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</si>
  <si>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</si>
  <si>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</si>
  <si>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</si>
  <si>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</si>
  <si>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</si>
  <si>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</si>
  <si>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</si>
  <si>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</si>
  <si>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</si>
  <si>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</si>
  <si>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</si>
  <si>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</si>
  <si>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</si>
  <si>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</si>
  <si>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</si>
  <si>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</si>
  <si>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</si>
  <si>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</si>
  <si>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</si>
  <si>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</si>
  <si>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</si>
  <si>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</si>
  <si>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</si>
  <si>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</si>
  <si>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</si>
  <si>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</si>
  <si>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</si>
  <si>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</si>
  <si>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</si>
  <si>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</si>
  <si>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</si>
  <si>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</si>
  <si>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</si>
  <si>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</si>
  <si>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</si>
  <si>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</si>
  <si>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</si>
  <si>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</si>
  <si>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</si>
  <si>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</si>
  <si>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</si>
  <si>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</si>
  <si>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</si>
  <si>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</si>
  <si>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</si>
  <si>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</si>
  <si>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</si>
  <si>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</si>
  <si>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</si>
  <si>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</si>
  <si>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</si>
  <si>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</si>
  <si>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</si>
  <si>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</si>
  <si>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</si>
  <si>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</si>
  <si>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</si>
  <si>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</si>
  <si>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</si>
  <si>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</si>
  <si>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</si>
  <si>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</si>
  <si>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</si>
  <si>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</si>
  <si>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</si>
  <si>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</si>
  <si>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</si>
  <si>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</si>
  <si>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</si>
  <si>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</si>
  <si>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</si>
  <si>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</si>
  <si>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</si>
  <si>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</si>
  <si>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</si>
  <si>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</si>
  <si>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</si>
  <si>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</si>
  <si>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</si>
  <si>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</si>
  <si>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</si>
  <si>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</si>
  <si>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</si>
  <si>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</si>
  <si>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</si>
  <si>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</si>
  <si>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</si>
  <si>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</si>
  <si>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</si>
  <si>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</si>
  <si>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</si>
  <si>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</si>
  <si>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</si>
  <si>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</si>
  <si>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</si>
  <si>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</si>
  <si>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</si>
  <si>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</si>
  <si>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</si>
  <si>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</si>
  <si>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</si>
  <si>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</si>
  <si>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</si>
  <si>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</si>
  <si>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</si>
  <si>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</si>
  <si>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</si>
  <si>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</si>
  <si>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</si>
  <si>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</si>
  <si>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</si>
  <si>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</si>
  <si>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</si>
  <si>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</si>
  <si>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</si>
  <si>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</si>
  <si>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</si>
  <si>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</si>
  <si>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</si>
  <si>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</si>
  <si>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</si>
  <si>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</si>
  <si>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</si>
  <si>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</si>
  <si>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</si>
  <si>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</si>
  <si>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</si>
  <si>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</si>
  <si>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</si>
  <si>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</si>
  <si>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</si>
  <si>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</si>
  <si>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</si>
  <si>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</si>
  <si>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</si>
  <si>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</si>
  <si>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</si>
  <si>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</si>
  <si>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</si>
  <si>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</si>
  <si>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</si>
  <si>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</si>
  <si>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</si>
  <si>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</si>
  <si>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</si>
  <si>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</si>
  <si>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</si>
  <si>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</si>
  <si>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</si>
  <si>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</si>
  <si>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</si>
  <si>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</si>
  <si>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</si>
  <si>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</si>
  <si>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</si>
  <si>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</si>
  <si>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</si>
  <si>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</si>
  <si>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</si>
  <si>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</si>
  <si>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</si>
  <si>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</si>
  <si>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</si>
  <si>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</si>
  <si>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</si>
  <si>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</si>
  <si>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</si>
  <si>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</si>
  <si>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</si>
  <si>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</si>
  <si>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</si>
  <si>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</si>
  <si>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</si>
  <si>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</si>
  <si>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</si>
  <si>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</si>
  <si>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</si>
  <si>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Орел</t>
  </si>
  <si>
    <t>Клевцова Светлана Петровна</t>
  </si>
  <si>
    <t>заместитель директора по УВР</t>
  </si>
  <si>
    <t>(4862)722130</t>
  </si>
  <si>
    <t>да</t>
  </si>
  <si>
    <t>Муниципальное бюджетное общеобразовательное учреждение - средняя общеобразовательная школа № 17 с углубленным изучением французского языка имени 6-ой Орловско-Хинганской стрелковой дивизии г.Орла</t>
  </si>
  <si>
    <t xml:space="preserve">school17@mail.ru </t>
  </si>
  <si>
    <t>www.17.3dn.ru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</si>
</sst>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25" workbookViewId="0">
      <selection activeCell="B247" sqref="B247:Q24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228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327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327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229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229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327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327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327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327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327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327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2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228</v>
      </c>
      <c r="K97" s="152"/>
      <c r="L97" s="152"/>
      <c r="M97" s="152"/>
      <c r="N97" s="36">
        <v>2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46</v>
      </c>
      <c r="K128" s="130"/>
      <c r="L128" s="130"/>
      <c r="M128" s="131"/>
      <c r="N128" s="115">
        <v>0.85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0.02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7</v>
      </c>
      <c r="K130" s="130"/>
      <c r="L130" s="130"/>
      <c r="M130" s="131"/>
      <c r="N130" s="115">
        <v>0.13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23</v>
      </c>
      <c r="K131" s="130"/>
      <c r="L131" s="130"/>
      <c r="M131" s="131"/>
      <c r="N131" s="115">
        <v>0.43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20</v>
      </c>
      <c r="K132" s="130"/>
      <c r="L132" s="130"/>
      <c r="M132" s="131"/>
      <c r="N132" s="115">
        <v>0.37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11</v>
      </c>
      <c r="K133" s="130"/>
      <c r="L133" s="130"/>
      <c r="M133" s="131"/>
      <c r="N133" s="115">
        <v>0.2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2</v>
      </c>
      <c r="K138" s="36"/>
      <c r="L138" s="36">
        <v>0</v>
      </c>
      <c r="M138" s="36"/>
      <c r="N138" s="36">
        <v>2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2</v>
      </c>
      <c r="K139" s="36"/>
      <c r="L139" s="36">
        <v>0</v>
      </c>
      <c r="M139" s="36"/>
      <c r="N139" s="36">
        <v>2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3</v>
      </c>
      <c r="E154" s="103"/>
      <c r="F154" s="103">
        <v>3</v>
      </c>
      <c r="G154" s="103"/>
      <c r="H154" s="103">
        <v>0</v>
      </c>
      <c r="I154" s="103"/>
      <c r="J154" s="103">
        <v>0</v>
      </c>
      <c r="K154" s="103"/>
      <c r="L154" s="103">
        <v>59</v>
      </c>
      <c r="M154" s="103"/>
      <c r="N154" s="103">
        <v>34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4</v>
      </c>
      <c r="E155" s="103"/>
      <c r="F155" s="103">
        <v>3</v>
      </c>
      <c r="G155" s="103"/>
      <c r="H155" s="103">
        <v>1</v>
      </c>
      <c r="I155" s="103"/>
      <c r="J155" s="103">
        <v>0</v>
      </c>
      <c r="K155" s="103"/>
      <c r="L155" s="103">
        <v>63</v>
      </c>
      <c r="M155" s="103"/>
      <c r="N155" s="103">
        <v>17</v>
      </c>
      <c r="O155" s="103"/>
      <c r="P155" s="103">
        <v>1</v>
      </c>
      <c r="Q155" s="103"/>
    </row>
    <row r="156" spans="2:17" ht="15.75" thickBot="1" x14ac:dyDescent="0.3">
      <c r="B156" s="108">
        <v>3</v>
      </c>
      <c r="C156" s="109"/>
      <c r="D156" s="103">
        <v>3</v>
      </c>
      <c r="E156" s="103"/>
      <c r="F156" s="103">
        <v>0</v>
      </c>
      <c r="G156" s="103"/>
      <c r="H156" s="103">
        <v>1</v>
      </c>
      <c r="I156" s="103"/>
      <c r="J156" s="103">
        <v>0</v>
      </c>
      <c r="K156" s="103"/>
      <c r="L156" s="103">
        <v>66</v>
      </c>
      <c r="M156" s="103"/>
      <c r="N156" s="103">
        <v>11</v>
      </c>
      <c r="O156" s="103"/>
      <c r="P156" s="103">
        <v>1</v>
      </c>
      <c r="Q156" s="103"/>
    </row>
    <row r="157" spans="2:17" ht="15.75" thickBot="1" x14ac:dyDescent="0.3">
      <c r="B157" s="108">
        <v>4</v>
      </c>
      <c r="C157" s="109"/>
      <c r="D157" s="103">
        <v>3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51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13</v>
      </c>
      <c r="E160" s="107"/>
      <c r="F160" s="107">
        <f t="shared" ref="F160" si="0">SUM(F154:G159)</f>
        <v>6</v>
      </c>
      <c r="G160" s="107"/>
      <c r="H160" s="107">
        <f t="shared" ref="H160" si="1">SUM(H154:I159)</f>
        <v>2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239</v>
      </c>
      <c r="M160" s="107"/>
      <c r="N160" s="107">
        <f t="shared" ref="N160" si="4">SUM(N154:O159)</f>
        <v>62</v>
      </c>
      <c r="O160" s="107"/>
      <c r="P160" s="107">
        <f t="shared" ref="P160" si="5">SUM(P154:Q159)</f>
        <v>2</v>
      </c>
      <c r="Q160" s="107"/>
    </row>
    <row r="161" spans="2:17" ht="15.75" thickBot="1" x14ac:dyDescent="0.3">
      <c r="B161" s="108">
        <v>5</v>
      </c>
      <c r="C161" s="109"/>
      <c r="D161" s="103">
        <v>2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58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2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60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3</v>
      </c>
      <c r="E163" s="103"/>
      <c r="F163" s="103">
        <v>2</v>
      </c>
      <c r="G163" s="103"/>
      <c r="H163" s="103">
        <v>0</v>
      </c>
      <c r="I163" s="103"/>
      <c r="J163" s="103">
        <v>0</v>
      </c>
      <c r="K163" s="103"/>
      <c r="L163" s="103">
        <v>61</v>
      </c>
      <c r="M163" s="103"/>
      <c r="N163" s="103">
        <v>0</v>
      </c>
      <c r="O163" s="103"/>
      <c r="P163" s="103">
        <v>2</v>
      </c>
      <c r="Q163" s="103"/>
    </row>
    <row r="164" spans="2:17" ht="15.75" thickBot="1" x14ac:dyDescent="0.3">
      <c r="B164" s="108">
        <v>8</v>
      </c>
      <c r="C164" s="109"/>
      <c r="D164" s="103">
        <v>3</v>
      </c>
      <c r="E164" s="103"/>
      <c r="F164" s="103">
        <v>1</v>
      </c>
      <c r="G164" s="103"/>
      <c r="H164" s="103">
        <v>0</v>
      </c>
      <c r="I164" s="103"/>
      <c r="J164" s="103">
        <v>0</v>
      </c>
      <c r="K164" s="103"/>
      <c r="L164" s="103">
        <v>71</v>
      </c>
      <c r="M164" s="103"/>
      <c r="N164" s="103">
        <v>0</v>
      </c>
      <c r="O164" s="103"/>
      <c r="P164" s="103">
        <v>1</v>
      </c>
      <c r="Q164" s="103"/>
    </row>
    <row r="165" spans="2:17" ht="15.75" thickBot="1" x14ac:dyDescent="0.3">
      <c r="B165" s="108">
        <v>9</v>
      </c>
      <c r="C165" s="109"/>
      <c r="D165" s="103">
        <v>2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50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12</v>
      </c>
      <c r="E167" s="107"/>
      <c r="F167" s="107">
        <f t="shared" ref="F167" si="6">SUM(F161:G166)</f>
        <v>3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300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3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1</v>
      </c>
      <c r="G168" s="103"/>
      <c r="H168" s="103">
        <v>0</v>
      </c>
      <c r="I168" s="103"/>
      <c r="J168" s="103">
        <v>0</v>
      </c>
      <c r="K168" s="103"/>
      <c r="L168" s="103">
        <v>25</v>
      </c>
      <c r="M168" s="103"/>
      <c r="N168" s="103">
        <v>0</v>
      </c>
      <c r="O168" s="103"/>
      <c r="P168" s="103">
        <v>1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17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1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42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1</v>
      </c>
      <c r="Q170" s="105"/>
    </row>
    <row r="171" spans="2:17" x14ac:dyDescent="0.25">
      <c r="B171" s="108" t="s">
        <v>158</v>
      </c>
      <c r="C171" s="108"/>
      <c r="D171" s="106">
        <f>SUM(D160,D167,D170)</f>
        <v>27</v>
      </c>
      <c r="E171" s="106"/>
      <c r="F171" s="106">
        <f t="shared" ref="F171" si="18">SUM(F160,F167,F170)</f>
        <v>10</v>
      </c>
      <c r="G171" s="106"/>
      <c r="H171" s="106">
        <f t="shared" ref="H171" si="19">SUM(H160,H167,H170)</f>
        <v>2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581</v>
      </c>
      <c r="M171" s="106"/>
      <c r="N171" s="106">
        <f t="shared" ref="N171" si="22">SUM(N160,N167,N170)</f>
        <v>62</v>
      </c>
      <c r="O171" s="106"/>
      <c r="P171" s="106">
        <f t="shared" ref="P171" si="23">SUM(P160,P167,P170)</f>
        <v>6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6</v>
      </c>
      <c r="K180" s="130"/>
      <c r="L180" s="130"/>
      <c r="M180" s="131"/>
      <c r="N180" s="129">
        <v>3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2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8</v>
      </c>
      <c r="K186" s="168"/>
      <c r="L186" s="168"/>
      <c r="M186" s="169"/>
      <c r="N186" s="167">
        <f>SUM(N176:Q185)</f>
        <v>3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3</v>
      </c>
      <c r="E199" s="25">
        <v>3</v>
      </c>
      <c r="F199" s="25">
        <v>0</v>
      </c>
      <c r="G199" s="24">
        <f t="shared" si="25"/>
        <v>34</v>
      </c>
      <c r="H199" s="25">
        <v>34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517" yWindow="767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517" yWindow="767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 №17</cp:lastModifiedBy>
  <cp:lastPrinted>2016-04-16T16:58:13Z</cp:lastPrinted>
  <dcterms:created xsi:type="dcterms:W3CDTF">2016-04-14T14:10:28Z</dcterms:created>
  <dcterms:modified xsi:type="dcterms:W3CDTF">2016-09-21T08:18:47Z</dcterms:modified>
</cp:coreProperties>
</file>